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31.01.2024\"/>
    </mc:Choice>
  </mc:AlternateContent>
  <xr:revisionPtr revIDLastSave="0" documentId="13_ncr:1_{F97139A3-CAEC-4D8A-8344-6540B4B79E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I8" i="2" l="1"/>
  <c r="I7" i="2"/>
  <c r="I6" i="2"/>
  <c r="I5" i="2"/>
  <c r="I4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<sst xmlns="http://schemas.openxmlformats.org/spreadsheetml/2006/main" count="75" uniqueCount="58">
  <si>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</si>
  <si>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</si>
  <si>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</si>
  <si>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</si>
  <si>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</si>
  <si>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</si>
  <si>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</si>
  <si>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</si>
  <si>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</si>
  <si>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</si>
  <si>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</si>
  <si>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</si>
  <si>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</si>
  <si>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</si>
  <si>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</si>
  <si>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</si>
  <si>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</si>
  <si>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</si>
  <si>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</si>
  <si>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</si>
  <si>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</si>
  <si>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</si>
  <si>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</si>
  <si>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</si>
  <si>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</si>
  <si>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</si>
  <si>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</si>
  <si>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</si>
  <si>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</si>
  <si>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</si>
  <si>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</si>
  <si>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</si>
  <si>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</si>
  <si>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</si>
  <si>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</si>
  <si>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</si>
  <si>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</si>
  <si>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</si>
  <si>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</si>
  <si>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</si>
  <si>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</si>
  <si>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</si>
  <si>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</si>
  <si>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</si>
  <si>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</si>
  <si>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</si>
  <si>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</si>
  <si>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</si>
  <si>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</si>
  <si>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</si>
  <si>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</si>
  <si>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</si>
  <si>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</si>
  <si>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</si>
  <si>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</si>
  <si>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</si>
  <si>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http://laipdocs.michoacan.gob.mx/wp-content/uploads/2024/01/ESTADO-ANALÍTICO-EGRESOS-CLASIF-OBJ-DE-GASTO-DIC-2023.pdf</t>
  </si>
  <si>
    <t>DEPARTAMENTO DE RECURSOS HUMANOS Y FINANCIEROS-DELEGACIÓN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</si>
</sst>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4/01/ESTADO-ANAL&#205;TICO-EGRESOS-CLASIF-OBJ-DE-GASTO-DIC-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F2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8.85546875" customWidth="1"/>
    <col min="5" max="5" width="112.42578125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 s="4">
        <v>1</v>
      </c>
      <c r="E8" s="7" t="s">
        <v>56</v>
      </c>
      <c r="F8" t="s">
        <v>57</v>
      </c>
      <c r="G8" s="5">
        <v>45299</v>
      </c>
      <c r="H8" s="5">
        <v>45291</v>
      </c>
    </row>
    <row r="9" spans="1:9" x14ac:dyDescent="0.25">
      <c r="A9">
        <v>2023</v>
      </c>
      <c r="B9" s="3">
        <v>45200</v>
      </c>
      <c r="C9" s="3">
        <v>45291</v>
      </c>
      <c r="D9" s="4">
        <v>2</v>
      </c>
      <c r="E9" s="7" t="s">
        <v>56</v>
      </c>
      <c r="F9" t="s">
        <v>57</v>
      </c>
      <c r="G9" s="5">
        <v>45299</v>
      </c>
      <c r="H9" s="5">
        <v>45291</v>
      </c>
    </row>
    <row r="10" spans="1:9" x14ac:dyDescent="0.25">
      <c r="A10">
        <v>2023</v>
      </c>
      <c r="B10" s="3">
        <v>45200</v>
      </c>
      <c r="C10" s="3">
        <v>45291</v>
      </c>
      <c r="D10" s="4">
        <v>3</v>
      </c>
      <c r="E10" s="7" t="s">
        <v>56</v>
      </c>
      <c r="F10" t="s">
        <v>57</v>
      </c>
      <c r="G10" s="5">
        <v>45299</v>
      </c>
      <c r="H10" s="5">
        <v>45291</v>
      </c>
    </row>
    <row r="11" spans="1:9" x14ac:dyDescent="0.25">
      <c r="A11">
        <v>2023</v>
      </c>
      <c r="B11" s="3">
        <v>45200</v>
      </c>
      <c r="C11" s="3">
        <v>45291</v>
      </c>
      <c r="D11" s="4">
        <v>4</v>
      </c>
      <c r="E11" s="7" t="s">
        <v>56</v>
      </c>
      <c r="F11" t="s">
        <v>57</v>
      </c>
      <c r="G11" s="5">
        <v>45299</v>
      </c>
      <c r="H11" s="5">
        <v>45291</v>
      </c>
    </row>
    <row r="12" spans="1:9" x14ac:dyDescent="0.25">
      <c r="A12">
        <v>2023</v>
      </c>
      <c r="B12" s="3">
        <v>45200</v>
      </c>
      <c r="C12" s="3">
        <v>45291</v>
      </c>
      <c r="D12" s="4">
        <v>5</v>
      </c>
      <c r="E12" s="7" t="s">
        <v>56</v>
      </c>
      <c r="F12" t="s">
        <v>57</v>
      </c>
      <c r="G12" s="5">
        <v>45299</v>
      </c>
      <c r="H12" s="5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53CECFB-033A-477A-B9C0-7F0392D16CD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zoomScaleNormal="100" workbookViewId="0">
      <selection activeCell="C23" sqref="C23:E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42578125" bestFit="1" customWidth="1"/>
    <col min="4" max="4" width="24.42578125" bestFit="1" customWidth="1"/>
    <col min="5" max="5" width="29.140625" bestFit="1" customWidth="1"/>
    <col min="6" max="6" width="16.7109375" customWidth="1"/>
    <col min="7" max="7" width="13.7109375" bestFit="1" customWidth="1"/>
    <col min="8" max="8" width="19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36871420</v>
      </c>
      <c r="E4" s="6">
        <v>16021994.85</v>
      </c>
      <c r="F4" s="6">
        <f>D4+E4</f>
        <v>52893414.850000001</v>
      </c>
      <c r="G4" s="6">
        <v>51800772.810000002</v>
      </c>
      <c r="H4" s="6">
        <v>49334533.829999998</v>
      </c>
      <c r="I4" s="6">
        <f>F4-G4</f>
        <v>1092642.0399999991</v>
      </c>
    </row>
    <row r="5" spans="1:9" x14ac:dyDescent="0.25">
      <c r="A5">
        <v>2</v>
      </c>
      <c r="B5">
        <v>2000</v>
      </c>
      <c r="C5" t="s">
        <v>52</v>
      </c>
      <c r="D5" s="6">
        <v>4412098.16</v>
      </c>
      <c r="E5" s="6">
        <v>1941464.33</v>
      </c>
      <c r="F5" s="6">
        <f t="shared" ref="F5:F8" si="0">D5+E5</f>
        <v>6353562.4900000002</v>
      </c>
      <c r="G5" s="6">
        <v>6112263.0099999998</v>
      </c>
      <c r="H5" s="6">
        <v>5744276.5999999996</v>
      </c>
      <c r="I5" s="6">
        <f t="shared" ref="I5:I8" si="1">F5-G5</f>
        <v>241299.48000000045</v>
      </c>
    </row>
    <row r="6" spans="1:9" x14ac:dyDescent="0.25">
      <c r="A6">
        <v>3</v>
      </c>
      <c r="B6">
        <v>3000</v>
      </c>
      <c r="C6" t="s">
        <v>53</v>
      </c>
      <c r="D6" s="6">
        <v>12902640.869999999</v>
      </c>
      <c r="E6" s="6">
        <v>-567150.17000000004</v>
      </c>
      <c r="F6" s="6">
        <f t="shared" si="0"/>
        <v>12335490.699999999</v>
      </c>
      <c r="G6" s="6">
        <v>11951181.74</v>
      </c>
      <c r="H6" s="6">
        <v>11388503.720000001</v>
      </c>
      <c r="I6" s="6">
        <f t="shared" si="1"/>
        <v>384308.95999999903</v>
      </c>
    </row>
    <row r="7" spans="1:9" x14ac:dyDescent="0.25">
      <c r="A7">
        <v>4</v>
      </c>
      <c r="B7">
        <v>4000</v>
      </c>
      <c r="C7" t="s">
        <v>54</v>
      </c>
      <c r="D7" s="6">
        <v>400515963.97000003</v>
      </c>
      <c r="E7" s="6">
        <v>91871601.780000001</v>
      </c>
      <c r="F7" s="6">
        <f t="shared" si="0"/>
        <v>492387565.75</v>
      </c>
      <c r="G7" s="6">
        <v>462646759.35000002</v>
      </c>
      <c r="H7" s="6">
        <v>443008385.07999998</v>
      </c>
      <c r="I7" s="6">
        <f t="shared" si="1"/>
        <v>29740806.399999976</v>
      </c>
    </row>
    <row r="8" spans="1:9" x14ac:dyDescent="0.25">
      <c r="A8">
        <v>5</v>
      </c>
      <c r="B8">
        <v>5000</v>
      </c>
      <c r="C8" t="s">
        <v>55</v>
      </c>
      <c r="D8" s="6">
        <v>4790000</v>
      </c>
      <c r="E8" s="6">
        <v>757644.5</v>
      </c>
      <c r="F8" s="6">
        <f t="shared" si="0"/>
        <v>5547644.5</v>
      </c>
      <c r="G8" s="6">
        <v>5547644.5999999996</v>
      </c>
      <c r="H8" s="6">
        <v>5547644.5899999999</v>
      </c>
      <c r="I8" s="6">
        <f t="shared" si="1"/>
        <v>-9.999999962747097E-2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2023-12-11T20:18:16Z</dcterms:created>
  <dcterms:modified xsi:type="dcterms:W3CDTF">2024-02-02T21:44:23Z</dcterms:modified>
</cp:coreProperties>
</file>